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人材確保担当\☆高校生の福祉の職場体験事業\R８\02 ホームページ\"/>
    </mc:Choice>
  </mc:AlternateContent>
  <xr:revisionPtr revIDLastSave="0" documentId="13_ncr:1_{3FEF4571-4563-4BAE-899C-2AB69D6A3AC7}" xr6:coauthVersionLast="47" xr6:coauthVersionMax="47" xr10:uidLastSave="{00000000-0000-0000-0000-000000000000}"/>
  <bookViews>
    <workbookView xWindow="-120" yWindow="-120" windowWidth="29040" windowHeight="15720" activeTab="3" xr2:uid="{932978EB-B283-4EA2-988C-462F24BA3FC7}"/>
  </bookViews>
  <sheets>
    <sheet name="施設入所支援" sheetId="1" r:id="rId1"/>
    <sheet name="就労継続支援A型" sheetId="2" r:id="rId2"/>
    <sheet name="就労継続支援B型" sheetId="3" r:id="rId3"/>
    <sheet name="放課後等デイサービス" sheetId="4" r:id="rId4"/>
    <sheet name="乳児院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4" l="1"/>
  <c r="E15" i="4"/>
  <c r="E14" i="4"/>
  <c r="E13" i="4"/>
  <c r="E12" i="4"/>
  <c r="E11" i="4"/>
  <c r="E10" i="4"/>
  <c r="E9" i="4"/>
  <c r="E8" i="4"/>
  <c r="E7" i="4"/>
  <c r="E6" i="4"/>
  <c r="E4" i="4"/>
  <c r="E3" i="4"/>
  <c r="E2" i="4"/>
  <c r="E5" i="3"/>
  <c r="E4" i="3"/>
  <c r="E3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2" i="3"/>
  <c r="E18" i="3"/>
  <c r="E15" i="3"/>
  <c r="E14" i="3"/>
  <c r="E13" i="3"/>
  <c r="E12" i="3"/>
  <c r="E11" i="3"/>
  <c r="E10" i="3"/>
  <c r="E9" i="3"/>
  <c r="E8" i="3"/>
  <c r="E7" i="3"/>
  <c r="E6" i="3"/>
  <c r="E3" i="2"/>
  <c r="E2" i="2"/>
  <c r="E17" i="1"/>
  <c r="E9" i="1"/>
  <c r="E23" i="1"/>
  <c r="E22" i="1"/>
  <c r="E20" i="1"/>
  <c r="E16" i="1"/>
  <c r="E15" i="1"/>
  <c r="E14" i="1"/>
  <c r="E13" i="1"/>
  <c r="E12" i="1"/>
  <c r="E10" i="1"/>
  <c r="E7" i="1"/>
  <c r="E6" i="1"/>
</calcChain>
</file>

<file path=xl/sharedStrings.xml><?xml version="1.0" encoding="utf-8"?>
<sst xmlns="http://schemas.openxmlformats.org/spreadsheetml/2006/main" count="468" uniqueCount="332">
  <si>
    <t>番号</t>
    <rPh sb="0" eb="2">
      <t>バンゴウ</t>
    </rPh>
    <phoneticPr fontId="3"/>
  </si>
  <si>
    <t>小分類</t>
    <rPh sb="0" eb="1">
      <t>ショウ</t>
    </rPh>
    <rPh sb="1" eb="3">
      <t>ブンルイ</t>
    </rPh>
    <phoneticPr fontId="3"/>
  </si>
  <si>
    <t>事業所名</t>
    <rPh sb="0" eb="3">
      <t>ジギョウショ</t>
    </rPh>
    <rPh sb="3" eb="4">
      <t>メイ</t>
    </rPh>
    <phoneticPr fontId="3"/>
  </si>
  <si>
    <t>事業者名</t>
    <rPh sb="0" eb="3">
      <t>ジギョウシャ</t>
    </rPh>
    <rPh sb="3" eb="4">
      <t>メイ</t>
    </rPh>
    <phoneticPr fontId="3"/>
  </si>
  <si>
    <t>〒</t>
    <phoneticPr fontId="4"/>
  </si>
  <si>
    <t>事業所の所在地</t>
    <rPh sb="0" eb="3">
      <t>ジギョウショ</t>
    </rPh>
    <rPh sb="4" eb="7">
      <t>ショザイチ</t>
    </rPh>
    <phoneticPr fontId="3"/>
  </si>
  <si>
    <t>電話番号</t>
    <rPh sb="0" eb="2">
      <t>デンワ</t>
    </rPh>
    <rPh sb="2" eb="4">
      <t>バンゴウ</t>
    </rPh>
    <phoneticPr fontId="3"/>
  </si>
  <si>
    <t>施設入所支援</t>
  </si>
  <si>
    <t>横手市障害者支援施設大和更生園</t>
    <phoneticPr fontId="4"/>
  </si>
  <si>
    <t>(福)アヴェク・トワ</t>
  </si>
  <si>
    <t>横手市大雄八柏谷地６６番地</t>
  </si>
  <si>
    <t>0182-52-3661</t>
  </si>
  <si>
    <t>障害者支援施設桐ヶ丘</t>
    <phoneticPr fontId="4"/>
  </si>
  <si>
    <t>(福)井川町福祉会</t>
  </si>
  <si>
    <t>018-1526</t>
    <phoneticPr fontId="4"/>
  </si>
  <si>
    <t>南秋田郡井川町寺沢字綱木沢１３３番地の１</t>
    <phoneticPr fontId="4"/>
  </si>
  <si>
    <t>018-874-2272</t>
  </si>
  <si>
    <t>(福)羽後町福祉会ひばり野園</t>
    <phoneticPr fontId="4"/>
  </si>
  <si>
    <t>(福)羽後町福祉会</t>
  </si>
  <si>
    <t>012-1115</t>
    <phoneticPr fontId="4"/>
  </si>
  <si>
    <t>雄勝郡羽後町足田字七窪２７番地１</t>
  </si>
  <si>
    <t>0183-62-2345</t>
  </si>
  <si>
    <t>(福)花輪ふくし会</t>
  </si>
  <si>
    <t>指定障害者支援施設更望園</t>
    <phoneticPr fontId="4"/>
  </si>
  <si>
    <t>017-0201</t>
    <phoneticPr fontId="4"/>
  </si>
  <si>
    <t>鹿角郡小坂町小坂字大石平４５</t>
  </si>
  <si>
    <t>0186-29-3740</t>
  </si>
  <si>
    <t>吉野更生園</t>
  </si>
  <si>
    <t>(福)県北報公会</t>
  </si>
  <si>
    <t>北秋田市七日市字中道岱１５番地</t>
  </si>
  <si>
    <t>0186-66-2104</t>
  </si>
  <si>
    <t>障害者支援施設森幸園</t>
    <phoneticPr fontId="4"/>
  </si>
  <si>
    <t>(福)交楽会</t>
  </si>
  <si>
    <t>北秋田市阿仁前田字菅ノ沢７３番地</t>
  </si>
  <si>
    <t>0186-75-2141</t>
  </si>
  <si>
    <t>障害者支援施設大日寮</t>
    <rPh sb="0" eb="5">
      <t>ショウガイシャシエン</t>
    </rPh>
    <rPh sb="5" eb="7">
      <t>シセツ</t>
    </rPh>
    <phoneticPr fontId="4"/>
  </si>
  <si>
    <t>(福)山本更生会</t>
  </si>
  <si>
    <t>018-2303</t>
    <phoneticPr fontId="4"/>
  </si>
  <si>
    <t>山本郡三種町森岳字上台１１１番地１</t>
  </si>
  <si>
    <t>0185-83-3478</t>
  </si>
  <si>
    <t>障害者支援施設ひまわり苑</t>
  </si>
  <si>
    <t>(福)若美福祉会</t>
  </si>
  <si>
    <t>男鹿市野石字大場沢下１番地１１</t>
  </si>
  <si>
    <t>0185-47-2311</t>
  </si>
  <si>
    <t>(福)秋田育明会</t>
  </si>
  <si>
    <t>柳田新生寮</t>
  </si>
  <si>
    <t>秋田市柳田字竹生１９７番地</t>
  </si>
  <si>
    <t>018-835-3371</t>
  </si>
  <si>
    <t>雄高園</t>
  </si>
  <si>
    <t>(福)秋田県厚生協会</t>
  </si>
  <si>
    <t>010-1416</t>
    <phoneticPr fontId="4"/>
  </si>
  <si>
    <t>秋田市四ツ小屋末戸松本字地蔵田２６８</t>
    <rPh sb="0" eb="3">
      <t>アキタシ</t>
    </rPh>
    <rPh sb="3" eb="4">
      <t>ヨ</t>
    </rPh>
    <rPh sb="5" eb="7">
      <t>ゴヤ</t>
    </rPh>
    <rPh sb="7" eb="8">
      <t>マツ</t>
    </rPh>
    <rPh sb="8" eb="9">
      <t>ト</t>
    </rPh>
    <rPh sb="9" eb="10">
      <t>マツ</t>
    </rPh>
    <rPh sb="10" eb="11">
      <t>ホン</t>
    </rPh>
    <rPh sb="11" eb="12">
      <t>アザ</t>
    </rPh>
    <rPh sb="12" eb="15">
      <t>ジゾウデン</t>
    </rPh>
    <phoneticPr fontId="4"/>
  </si>
  <si>
    <t>018-886-3256</t>
  </si>
  <si>
    <t>(福)秋田県社会福祉事業団</t>
  </si>
  <si>
    <t>0182-32-6085</t>
  </si>
  <si>
    <t>阿桜園</t>
  </si>
  <si>
    <t>横手市赤坂字仁坂１０５</t>
  </si>
  <si>
    <t>秋田県心身障害者コロニー</t>
  </si>
  <si>
    <t>由利本荘市西目町出戸字孫七山３番地の２</t>
  </si>
  <si>
    <t>0184-33-2255</t>
  </si>
  <si>
    <t>障害者支援センター御所野</t>
  </si>
  <si>
    <t>秋田市御所野下堤五丁目1番4号</t>
  </si>
  <si>
    <t>018-838-5607</t>
  </si>
  <si>
    <t>(福)秋田県民生協会</t>
  </si>
  <si>
    <t>指定障害者支援施設阿仁かざはり苑</t>
  </si>
  <si>
    <t>北秋田市阿仁吉田字上ミ上野５５番地９</t>
  </si>
  <si>
    <t>0186-82-2985</t>
  </si>
  <si>
    <t>指定障害者支援施設愛生園</t>
  </si>
  <si>
    <t>北秋田市上杉字金沢２４０番地</t>
  </si>
  <si>
    <t>0186-78-3182</t>
  </si>
  <si>
    <t>指定障害者支援施設合川新生園</t>
  </si>
  <si>
    <t>北秋田市木戸石字才ノ神沢３５番地３５</t>
  </si>
  <si>
    <t>0186-78-3191</t>
  </si>
  <si>
    <t>指定障害者支援施設友生園</t>
    <phoneticPr fontId="4"/>
  </si>
  <si>
    <t>018-4411</t>
    <phoneticPr fontId="4"/>
  </si>
  <si>
    <t>北秋田郡上小阿仁村福舘字友倉７９番地１１</t>
  </si>
  <si>
    <t>0186-77-3051</t>
  </si>
  <si>
    <t>障害者支援施設虹のいえ</t>
    <phoneticPr fontId="4"/>
  </si>
  <si>
    <t>(福)秋田虹の会</t>
  </si>
  <si>
    <t>018-3204</t>
    <phoneticPr fontId="4"/>
  </si>
  <si>
    <t>山本郡藤里町矢坂字下一の坂２番地１</t>
  </si>
  <si>
    <t>0185-79-1234</t>
  </si>
  <si>
    <t>かわ舟の里角間川</t>
  </si>
  <si>
    <t>(福)水交会</t>
  </si>
  <si>
    <t>大仙市角間川町字町頭９８</t>
  </si>
  <si>
    <t>0187-65-3676</t>
  </si>
  <si>
    <t>後三年鴻声の里</t>
    <phoneticPr fontId="4"/>
  </si>
  <si>
    <t xml:space="preserve">019-1234 </t>
    <phoneticPr fontId="4"/>
  </si>
  <si>
    <t>仙北郡美郷町飯詰字東西法寺２５８番地</t>
  </si>
  <si>
    <t>0187-83-2035</t>
  </si>
  <si>
    <t>軽井沢福祉園</t>
  </si>
  <si>
    <t>(福)大館圏域ふくし会</t>
  </si>
  <si>
    <t>大館市軽井沢字鳶ヶ長根１番地３２</t>
  </si>
  <si>
    <t>0186-52-3353</t>
  </si>
  <si>
    <t>障がい者支援施設柏の郷</t>
  </si>
  <si>
    <t>(福)柏仁会</t>
  </si>
  <si>
    <t>大仙市強首字上野台２３番地１８</t>
  </si>
  <si>
    <t>0187-87-7300</t>
  </si>
  <si>
    <t>(福)北杜</t>
  </si>
  <si>
    <t>湯沢市障害者支援施設皆瀬更生園</t>
    <phoneticPr fontId="4"/>
  </si>
  <si>
    <t>湯沢市</t>
  </si>
  <si>
    <t>012-0183</t>
    <phoneticPr fontId="4"/>
  </si>
  <si>
    <t>湯沢市皆瀬字上小保内６番地</t>
  </si>
  <si>
    <t>0183-46-2729</t>
  </si>
  <si>
    <t>湯沢雄勝広域市町村圏組合やまばと園</t>
  </si>
  <si>
    <t>湯沢市三梨町字飯田二ツ森４３番地</t>
  </si>
  <si>
    <t>0183-42-2141</t>
  </si>
  <si>
    <t>013-0373</t>
  </si>
  <si>
    <t>就労継続支援（Ａ型）</t>
  </si>
  <si>
    <t>ＢａｒｒｉｅｒＦｒｅｅ山王</t>
  </si>
  <si>
    <t>(株)ＢａｒｒｉｅｒＦｒｅｅ</t>
  </si>
  <si>
    <t>秋田市旭北栄町１番４９号GOWINビル２F</t>
  </si>
  <si>
    <t>070-4195-0480</t>
  </si>
  <si>
    <t>エバーグリーン</t>
  </si>
  <si>
    <t>(株)エバーグリーン</t>
  </si>
  <si>
    <t>秋田市仁井田潟中町12番5号</t>
  </si>
  <si>
    <t>018-827-3443</t>
  </si>
  <si>
    <t>就労継続支援（Ｂ型）</t>
  </si>
  <si>
    <t>シャイニングワンスターズ(株)</t>
  </si>
  <si>
    <t>障害者自立支援センター「和」</t>
  </si>
  <si>
    <t>(医)荘和会</t>
  </si>
  <si>
    <t>由利本荘市石脇字田尻１０８番地</t>
  </si>
  <si>
    <t>0184-24-0753</t>
  </si>
  <si>
    <t>ほっこり茸の里</t>
  </si>
  <si>
    <t>(一社)ジョブハウス</t>
  </si>
  <si>
    <t>にかほ市三森字六日市１２０番地</t>
  </si>
  <si>
    <t>0184-30-0033</t>
  </si>
  <si>
    <t>比内ヒルズ・ふもとの家</t>
  </si>
  <si>
    <t>(一社)敬友</t>
  </si>
  <si>
    <t>大館市比内町扇田字長岡４５番地</t>
  </si>
  <si>
    <t>0186-57-8022</t>
  </si>
  <si>
    <t>横手市障害者支援施設ひまわり社</t>
  </si>
  <si>
    <t>社会福祉法人ファミリーケアサービス</t>
    <rPh sb="0" eb="6">
      <t>シャカイフクシホウジン</t>
    </rPh>
    <phoneticPr fontId="4"/>
  </si>
  <si>
    <t>横手市横山町３番１２号</t>
  </si>
  <si>
    <t>0182-23-9310</t>
  </si>
  <si>
    <t>(株)鳥海フォス</t>
  </si>
  <si>
    <t>にかほ市中三地字橋本２９３－１</t>
  </si>
  <si>
    <t>0184-44-8878</t>
  </si>
  <si>
    <t>ハッピーシャムロック</t>
  </si>
  <si>
    <t>(株)あきた自立推進機構ハッピーシャムロック</t>
  </si>
  <si>
    <t>秋田市保戸野八丁４番５号</t>
  </si>
  <si>
    <t>018-853-7507</t>
  </si>
  <si>
    <t>協働大町ビル(株)「協働ワークアップ」</t>
  </si>
  <si>
    <t>協働大町ビル(株)</t>
  </si>
  <si>
    <t>秋田市大町三丁目２番４４号</t>
  </si>
  <si>
    <t>018-863-2111</t>
  </si>
  <si>
    <t>障害者支援施設ドリームカンパニーあゆみ</t>
  </si>
  <si>
    <t>(福)ゆたか会</t>
  </si>
  <si>
    <t>秋田市仁井田本町五丁目１２番４５号</t>
  </si>
  <si>
    <t>018-829-2994</t>
  </si>
  <si>
    <t>ＢｉｏＢｅｎｔｏ’ｓＬａｕｎｄｒｙＳｅｒｖｉｃｅ</t>
  </si>
  <si>
    <t>(福)愛生会</t>
  </si>
  <si>
    <t>鹿角市花輪字合野１２７番地</t>
  </si>
  <si>
    <t>0186-22-0621</t>
  </si>
  <si>
    <t>Ｏｎｅｍｅｍｏｒｙ</t>
  </si>
  <si>
    <t>(福)一羊会</t>
  </si>
  <si>
    <t>秋田市新屋船場町３番１０号</t>
  </si>
  <si>
    <t>018-827-5064</t>
  </si>
  <si>
    <t>とうふ屋丸木橋六兵衛</t>
  </si>
  <si>
    <t>秋田市山内字丸木橋１７４－１</t>
  </si>
  <si>
    <t>018-827-2271</t>
  </si>
  <si>
    <t>夢・究塾明日葉</t>
  </si>
  <si>
    <t>秋田市山王五丁目13番33号</t>
  </si>
  <si>
    <t>018-836-1730</t>
  </si>
  <si>
    <t>019-1404</t>
    <phoneticPr fontId="4"/>
  </si>
  <si>
    <t>山手台いなほ</t>
  </si>
  <si>
    <t>(福)秋田いなほ福祉会</t>
  </si>
  <si>
    <t>秋田市山手台二丁目１７</t>
  </si>
  <si>
    <t>018-829-4422</t>
  </si>
  <si>
    <t>愛仙</t>
  </si>
  <si>
    <t>(福)秋田ふくしハートネット</t>
  </si>
  <si>
    <t>仙北市西木町小渕野字中関７番地</t>
  </si>
  <si>
    <t>0187-47-3001</t>
  </si>
  <si>
    <t>010-0201</t>
    <phoneticPr fontId="4"/>
  </si>
  <si>
    <t>障害福祉サービス事業所さん・とらっぷ</t>
  </si>
  <si>
    <t>(福)象潟健成会</t>
  </si>
  <si>
    <t>にかほ市象潟町下浜山５－３</t>
  </si>
  <si>
    <t>0184-32-5155</t>
  </si>
  <si>
    <t>ふれあいの郷まつくら</t>
    <rPh sb="5" eb="6">
      <t>サト</t>
    </rPh>
    <phoneticPr fontId="4"/>
  </si>
  <si>
    <t>014-0102</t>
  </si>
  <si>
    <t>大仙市四ツ屋字小又35-1</t>
    <rPh sb="3" eb="4">
      <t>ヨ</t>
    </rPh>
    <rPh sb="5" eb="6">
      <t>ヤ</t>
    </rPh>
    <rPh sb="6" eb="7">
      <t>アザ</t>
    </rPh>
    <rPh sb="7" eb="9">
      <t>コマタ</t>
    </rPh>
    <phoneticPr fontId="4"/>
  </si>
  <si>
    <t>0187-66-1413</t>
  </si>
  <si>
    <t>白沢通園センター</t>
  </si>
  <si>
    <t>大館市白沢字白沢４０７番地９</t>
  </si>
  <si>
    <t>0186-46-3775</t>
  </si>
  <si>
    <t>藤里町社会福祉協議会指定就労継続支援Ｂ型事業所</t>
    <phoneticPr fontId="4"/>
  </si>
  <si>
    <t>(福)藤里町社会福祉協議会</t>
  </si>
  <si>
    <t>018-3201</t>
    <phoneticPr fontId="4"/>
  </si>
  <si>
    <t>山本郡藤里町藤琴字三ツ谷脇１１０番の１</t>
  </si>
  <si>
    <t>0185-79-2848</t>
  </si>
  <si>
    <t>潟上天王つくし苑</t>
    <phoneticPr fontId="4"/>
  </si>
  <si>
    <t>(福)南秋福祉会</t>
  </si>
  <si>
    <t xml:space="preserve">010-0201 </t>
    <phoneticPr fontId="4"/>
  </si>
  <si>
    <t>潟上市天王羽立片山２５４番地１</t>
  </si>
  <si>
    <t>018-878-6263</t>
  </si>
  <si>
    <t>(福)南秋福祉会ｌｉｎｋつくし</t>
    <phoneticPr fontId="4"/>
  </si>
  <si>
    <t>潟上市天王字二田222番地１</t>
  </si>
  <si>
    <t>018-838-5294</t>
  </si>
  <si>
    <t>昭和つくし苑</t>
  </si>
  <si>
    <t>潟上市昭和大久保字元木田２０４－１</t>
  </si>
  <si>
    <t>018-853-0294</t>
  </si>
  <si>
    <t>茶場つくしんぼ</t>
    <phoneticPr fontId="4"/>
  </si>
  <si>
    <t>潟上市天王字棒沼台２９８－２</t>
  </si>
  <si>
    <t>018-853-7080</t>
  </si>
  <si>
    <t>飯田川つくし苑</t>
  </si>
  <si>
    <t>潟上市飯田川下虻川八ツ口６４番地２</t>
  </si>
  <si>
    <t>018-877-4701</t>
  </si>
  <si>
    <t>二ツ井めぐみ園</t>
  </si>
  <si>
    <t>(福)二ツ井めぐみ会</t>
  </si>
  <si>
    <t>能代市二ツ井町荷上場グミノ木１７５番地</t>
  </si>
  <si>
    <t>0185-73-4070</t>
  </si>
  <si>
    <t>指定障害福祉サービス事業所コスモス</t>
  </si>
  <si>
    <t>(福)能代ふくし会</t>
  </si>
  <si>
    <t>能代市万町１０番４号</t>
  </si>
  <si>
    <t>0185-55-2610</t>
  </si>
  <si>
    <t>能代地域生活支援センター</t>
  </si>
  <si>
    <t>能代市鰄渕字古川反４０番地１</t>
  </si>
  <si>
    <t>0185-58-5670</t>
  </si>
  <si>
    <t>リ：ミックス</t>
  </si>
  <si>
    <t>秋田市中通四丁目3-23</t>
  </si>
  <si>
    <t>018-874-8864</t>
  </si>
  <si>
    <t>めだかｐｌｕｓ</t>
  </si>
  <si>
    <t>(福)翼友会</t>
  </si>
  <si>
    <t>秋田市山王三丁目４番１号</t>
  </si>
  <si>
    <t>018-853-0622</t>
  </si>
  <si>
    <t>(福)偕行塾</t>
  </si>
  <si>
    <t>就労継続支援Ｂ型施設ばっけ</t>
  </si>
  <si>
    <t>湯沢市下院内字新馬場１９１番地</t>
  </si>
  <si>
    <t>0183-56-7030</t>
  </si>
  <si>
    <t>(NPO)はまなす会ゆうゆう</t>
  </si>
  <si>
    <t>由利本荘市西目町出戸字浜山２３２番地</t>
  </si>
  <si>
    <t>0184-33-3005</t>
  </si>
  <si>
    <t>自立支援センターほのぼの</t>
  </si>
  <si>
    <t>(NPO)ほのぼの</t>
  </si>
  <si>
    <t>秋田市大町二丁目５番１号</t>
  </si>
  <si>
    <t>018-866-8880</t>
  </si>
  <si>
    <t>ポリッシュ</t>
  </si>
  <si>
    <t>(NPO)ポリッシュ</t>
  </si>
  <si>
    <t>雄勝郡羽後町柏原１１－２</t>
  </si>
  <si>
    <t>0183-56-9117</t>
  </si>
  <si>
    <t>地域支援サービスひなたぼっこ</t>
  </si>
  <si>
    <t>(NPO)鹿角親交会</t>
  </si>
  <si>
    <t>鹿角市花輪字寺ノ後３６－２</t>
  </si>
  <si>
    <t>0186-22-7166</t>
  </si>
  <si>
    <t>障がい福祉サービス事業所「ほっぺ」</t>
  </si>
  <si>
    <t>(NPO)障がい者自立生活センター「ほっと大仙」</t>
  </si>
  <si>
    <t>大仙市大曲中通町１番２９号</t>
  </si>
  <si>
    <t>0187-62-7766</t>
  </si>
  <si>
    <t>フードセンターたかのす</t>
  </si>
  <si>
    <t>一般財団法人たかのす福祉公社</t>
    <rPh sb="0" eb="4">
      <t>イッパンザイダン</t>
    </rPh>
    <rPh sb="4" eb="6">
      <t>ホウジン</t>
    </rPh>
    <rPh sb="10" eb="12">
      <t>フクシ</t>
    </rPh>
    <rPh sb="12" eb="13">
      <t>オオヤケ</t>
    </rPh>
    <rPh sb="13" eb="14">
      <t>シャ</t>
    </rPh>
    <phoneticPr fontId="4"/>
  </si>
  <si>
    <t>北秋田市脇神字南陣場岱２６番地</t>
  </si>
  <si>
    <t>0186-62-5207</t>
  </si>
  <si>
    <t>労働者協同組合ワーカーズコープ・センター事業団</t>
  </si>
  <si>
    <t>花館地域福祉事業所らぽーる大曲</t>
  </si>
  <si>
    <t>大仙市花館字中大戸33-1</t>
  </si>
  <si>
    <t>0187-73-9068</t>
  </si>
  <si>
    <t>015-0012</t>
  </si>
  <si>
    <t>018-0148</t>
  </si>
  <si>
    <t>中項目</t>
    <rPh sb="0" eb="3">
      <t>チュウコウモク</t>
    </rPh>
    <phoneticPr fontId="3"/>
  </si>
  <si>
    <t>放課後等デイサービス</t>
  </si>
  <si>
    <t>イオ平鹿</t>
  </si>
  <si>
    <t>横手市平鹿町中吉田字竹原８４番地</t>
  </si>
  <si>
    <t>0182-23-7492</t>
  </si>
  <si>
    <t>みらいずカレッジ</t>
  </si>
  <si>
    <t>(株)あけぼのミライズ</t>
  </si>
  <si>
    <t>大仙市大曲通町４番６号</t>
  </si>
  <si>
    <t>0187-73-5755</t>
  </si>
  <si>
    <t>みらいずジュニア横手</t>
  </si>
  <si>
    <t>横手市朝倉町３番４５号</t>
  </si>
  <si>
    <t>0182-23-7808</t>
  </si>
  <si>
    <t>みらいずジュニア美郷</t>
    <phoneticPr fontId="4"/>
  </si>
  <si>
    <t>仙北郡美郷町六郷字白山１７３番地</t>
  </si>
  <si>
    <t>0187-73-7373</t>
  </si>
  <si>
    <t>クローバー田町</t>
    <phoneticPr fontId="4"/>
  </si>
  <si>
    <t>(株)信みらくる</t>
  </si>
  <si>
    <t>湯沢市田町二丁目1番15号</t>
  </si>
  <si>
    <t>0183-56-7041</t>
  </si>
  <si>
    <t>みらいずリズム大曲</t>
    <rPh sb="7" eb="9">
      <t>オオマガリ</t>
    </rPh>
    <phoneticPr fontId="4"/>
  </si>
  <si>
    <t>大仙市大曲船場町二丁目１番２号</t>
  </si>
  <si>
    <t>0187-73-7546</t>
  </si>
  <si>
    <t>みらいずジュニア大曲</t>
  </si>
  <si>
    <t>大仙市大曲川原町4-10-4</t>
  </si>
  <si>
    <t>0187-86-0511</t>
  </si>
  <si>
    <t>児童発達支援・放課後等デイサービスふぁみーゆ</t>
  </si>
  <si>
    <t>(有)ファミリーケアサービス</t>
    <rPh sb="1" eb="2">
      <t>ユウ</t>
    </rPh>
    <phoneticPr fontId="4"/>
  </si>
  <si>
    <t>大館市字代野２３３番地１４</t>
  </si>
  <si>
    <t>0186-99-0107</t>
  </si>
  <si>
    <t>児童発達支援事業所ブリエ十文字</t>
  </si>
  <si>
    <t>横手市十文字町梨木字羽場下１０番地１１５</t>
  </si>
  <si>
    <t>0182-23-6300</t>
  </si>
  <si>
    <t>(福)グリーンローズ</t>
  </si>
  <si>
    <t>こどもかがやきセンターかのん</t>
    <phoneticPr fontId="4"/>
  </si>
  <si>
    <t>大仙市角間川町字八幡前２８５－１</t>
  </si>
  <si>
    <t>0187-65-2003</t>
  </si>
  <si>
    <t>通所支援事業所なないろ</t>
  </si>
  <si>
    <t>(福)湯沢市社会福祉協議会</t>
  </si>
  <si>
    <t>湯沢市古館町４－１０</t>
  </si>
  <si>
    <t>0183-56-7716</t>
  </si>
  <si>
    <t>指定障害福祉サービス事業所ねむの木苑</t>
  </si>
  <si>
    <t>能代市落合字古釜谷地２６番地</t>
  </si>
  <si>
    <t>0185-52-9057</t>
  </si>
  <si>
    <t>放課後等デイサービスインクル</t>
  </si>
  <si>
    <t>秋田市新屋表町８番１９号</t>
  </si>
  <si>
    <t>018-828-7750</t>
  </si>
  <si>
    <t>放課後等デイサービスぱれっと</t>
  </si>
  <si>
    <t>(NPO)キャンバス</t>
  </si>
  <si>
    <t>にかほ市平沢字八森31番地１にかほ市総合福祉交流センター「スマイル」内</t>
  </si>
  <si>
    <t>0184-74-9172</t>
  </si>
  <si>
    <t>0186-59-7725</t>
  </si>
  <si>
    <t>クローバー十文字</t>
    <rPh sb="5" eb="8">
      <t>ジュウモンジ</t>
    </rPh>
    <phoneticPr fontId="4"/>
  </si>
  <si>
    <t>019-0509</t>
    <phoneticPr fontId="4"/>
  </si>
  <si>
    <t>横手市十文字町梨木字海道下８７</t>
    <rPh sb="9" eb="10">
      <t>アザ</t>
    </rPh>
    <rPh sb="10" eb="11">
      <t>ウミ</t>
    </rPh>
    <rPh sb="11" eb="12">
      <t>ミチ</t>
    </rPh>
    <rPh sb="12" eb="13">
      <t>シタ</t>
    </rPh>
    <phoneticPr fontId="4"/>
  </si>
  <si>
    <t>みらいずジュニア花館</t>
    <rPh sb="8" eb="9">
      <t>ハナ</t>
    </rPh>
    <rPh sb="9" eb="10">
      <t>ヤカタ</t>
    </rPh>
    <phoneticPr fontId="4"/>
  </si>
  <si>
    <t>014-0016</t>
    <phoneticPr fontId="4"/>
  </si>
  <si>
    <t>大仙市大曲若竹町23-57</t>
    <phoneticPr fontId="4"/>
  </si>
  <si>
    <t>みらいずカレッジ横手</t>
    <rPh sb="8" eb="10">
      <t>ヨコテ</t>
    </rPh>
    <phoneticPr fontId="4"/>
  </si>
  <si>
    <t>013-0061</t>
    <phoneticPr fontId="4"/>
  </si>
  <si>
    <t>横手市横手町四ノ口51</t>
    <phoneticPr fontId="4"/>
  </si>
  <si>
    <t>名称</t>
    <rPh sb="0" eb="2">
      <t>メイショウ</t>
    </rPh>
    <phoneticPr fontId="3"/>
  </si>
  <si>
    <t>設置主体</t>
    <rPh sb="0" eb="2">
      <t>セッチ</t>
    </rPh>
    <rPh sb="2" eb="4">
      <t>シュタイ</t>
    </rPh>
    <phoneticPr fontId="3"/>
  </si>
  <si>
    <t>経営主体</t>
    <rPh sb="0" eb="2">
      <t>ケイエイ</t>
    </rPh>
    <rPh sb="2" eb="4">
      <t>シュタイ</t>
    </rPh>
    <phoneticPr fontId="3"/>
  </si>
  <si>
    <t>所在地</t>
    <rPh sb="0" eb="3">
      <t>ショザイチ</t>
    </rPh>
    <phoneticPr fontId="3"/>
  </si>
  <si>
    <t>秋田赤十字乳児院</t>
    <rPh sb="0" eb="2">
      <t>アキタ</t>
    </rPh>
    <rPh sb="2" eb="5">
      <t>セキジュウジ</t>
    </rPh>
    <rPh sb="5" eb="8">
      <t>ニュウジイン</t>
    </rPh>
    <phoneticPr fontId="3"/>
  </si>
  <si>
    <t>日本赤十字社</t>
    <rPh sb="0" eb="2">
      <t>ニホン</t>
    </rPh>
    <rPh sb="2" eb="5">
      <t>セキジュウジ</t>
    </rPh>
    <rPh sb="5" eb="6">
      <t>シャ</t>
    </rPh>
    <phoneticPr fontId="3"/>
  </si>
  <si>
    <t>日本赤十字社秋田県支部</t>
    <rPh sb="0" eb="2">
      <t>ニホン</t>
    </rPh>
    <rPh sb="2" eb="5">
      <t>セキジュウジ</t>
    </rPh>
    <rPh sb="5" eb="6">
      <t>シャ</t>
    </rPh>
    <rPh sb="6" eb="9">
      <t>アキタケン</t>
    </rPh>
    <rPh sb="9" eb="11">
      <t>シブ</t>
    </rPh>
    <phoneticPr fontId="3"/>
  </si>
  <si>
    <t>010-0041</t>
  </si>
  <si>
    <t>秋田市広面字釣瓶町100-3</t>
    <rPh sb="0" eb="3">
      <t>アキタシ</t>
    </rPh>
    <rPh sb="3" eb="5">
      <t>ヒロオモテ</t>
    </rPh>
    <rPh sb="5" eb="6">
      <t>アザ</t>
    </rPh>
    <rPh sb="6" eb="7">
      <t>ツ</t>
    </rPh>
    <rPh sb="7" eb="8">
      <t>ビン</t>
    </rPh>
    <rPh sb="8" eb="9">
      <t>マチ</t>
    </rPh>
    <phoneticPr fontId="3"/>
  </si>
  <si>
    <t>018-884-1760</t>
  </si>
  <si>
    <t>児童通所多機能型事業所とぅいんくる</t>
  </si>
  <si>
    <t>018-5201</t>
  </si>
  <si>
    <t>鹿角市花輪字上花輪１３９番地１</t>
  </si>
  <si>
    <t>0186-22-4083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</si>
</sst>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]000;[&lt;=9999]000\-00;000\-0000"/>
    <numFmt numFmtId="177" formatCode="000\-0000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</font>
    <font>
      <sz val="6"/>
      <name val="游ゴシック"/>
      <family val="2"/>
      <charset val="128"/>
      <scheme val="minor"/>
    </font>
    <font>
      <sz val="6"/>
      <name val="ＭＳ Ｐゴシック"/>
      <family val="3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6C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vertical="center" wrapText="1" shrinkToFi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77" fontId="0" fillId="0" borderId="0" xfId="0" applyNumberFormat="1">
      <alignment vertical="center"/>
    </xf>
    <xf numFmtId="0" fontId="1" fillId="0" borderId="1" xfId="0" applyFont="1" applyBorder="1" applyAlignment="1">
      <alignment horizontal="left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left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 shrinkToFi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A5972-EC84-41C1-905E-1CC9491D49D2}">
  <sheetPr>
    <pageSetUpPr fitToPage="1"/>
  </sheetPr>
  <dimension ref="A1:H24"/>
  <sheetViews>
    <sheetView workbookViewId="0"/>
  </sheetViews>
  <sheetFormatPr defaultRowHeight="18.75" x14ac:dyDescent="0.4"/>
  <cols>
    <col min="1" max="1" width="4.75" customWidth="1"/>
    <col min="2" max="2" width="14.625" customWidth="1"/>
    <col min="3" max="3" width="39" customWidth="1"/>
    <col min="4" max="4" width="36" customWidth="1"/>
    <col min="5" max="5" width="11.125" customWidth="1"/>
    <col min="6" max="6" width="44" customWidth="1"/>
    <col min="8" max="8" width="9.5" bestFit="1" customWidth="1"/>
  </cols>
  <sheetData>
    <row r="1" spans="1:8" ht="24.95" customHeight="1" x14ac:dyDescent="0.4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</row>
    <row r="2" spans="1:8" ht="27" customHeight="1" x14ac:dyDescent="0.4">
      <c r="A2" s="5">
        <v>1</v>
      </c>
      <c r="B2" s="5" t="s">
        <v>7</v>
      </c>
      <c r="C2" s="6" t="s">
        <v>8</v>
      </c>
      <c r="D2" s="6" t="s">
        <v>9</v>
      </c>
      <c r="E2" s="7" t="s">
        <v>107</v>
      </c>
      <c r="F2" s="8" t="s">
        <v>10</v>
      </c>
      <c r="G2" s="9" t="s">
        <v>11</v>
      </c>
      <c r="H2" s="10"/>
    </row>
    <row r="3" spans="1:8" ht="27" customHeight="1" x14ac:dyDescent="0.4">
      <c r="A3" s="5">
        <v>2</v>
      </c>
      <c r="B3" s="5" t="s">
        <v>7</v>
      </c>
      <c r="C3" s="6" t="s">
        <v>12</v>
      </c>
      <c r="D3" s="6" t="s">
        <v>13</v>
      </c>
      <c r="E3" s="7" t="s">
        <v>14</v>
      </c>
      <c r="F3" s="11" t="s">
        <v>15</v>
      </c>
      <c r="G3" s="12" t="s">
        <v>16</v>
      </c>
      <c r="H3" s="10"/>
    </row>
    <row r="4" spans="1:8" ht="27" customHeight="1" x14ac:dyDescent="0.4">
      <c r="A4" s="5">
        <v>3</v>
      </c>
      <c r="B4" s="5" t="s">
        <v>7</v>
      </c>
      <c r="C4" s="6" t="s">
        <v>17</v>
      </c>
      <c r="D4" s="6" t="s">
        <v>18</v>
      </c>
      <c r="E4" s="7" t="s">
        <v>19</v>
      </c>
      <c r="F4" s="11" t="s">
        <v>20</v>
      </c>
      <c r="G4" s="12" t="s">
        <v>21</v>
      </c>
      <c r="H4" s="10"/>
    </row>
    <row r="5" spans="1:8" ht="27" customHeight="1" x14ac:dyDescent="0.4">
      <c r="A5" s="5">
        <v>4</v>
      </c>
      <c r="B5" s="5" t="s">
        <v>7</v>
      </c>
      <c r="C5" s="6" t="s">
        <v>23</v>
      </c>
      <c r="D5" s="6" t="s">
        <v>22</v>
      </c>
      <c r="E5" s="7" t="s">
        <v>24</v>
      </c>
      <c r="F5" s="11" t="s">
        <v>25</v>
      </c>
      <c r="G5" s="12" t="s">
        <v>26</v>
      </c>
      <c r="H5" s="10"/>
    </row>
    <row r="6" spans="1:8" ht="27" customHeight="1" x14ac:dyDescent="0.4">
      <c r="A6" s="5">
        <v>5</v>
      </c>
      <c r="B6" s="5" t="s">
        <v>7</v>
      </c>
      <c r="C6" s="6" t="s">
        <v>27</v>
      </c>
      <c r="D6" s="6" t="s">
        <v>28</v>
      </c>
      <c r="E6" s="7" t="str">
        <f t="shared" ref="E6:E23" si="0">TEXT(_xlfn.WEBSERVICE("http://api.excelapi.org/post/zipcode?address="&amp;_xlfn.ENCODEURL(F6)),"000-0000")</f>
        <v>018-3452</v>
      </c>
      <c r="F6" s="11" t="s">
        <v>29</v>
      </c>
      <c r="G6" s="12" t="s">
        <v>30</v>
      </c>
      <c r="H6" s="10"/>
    </row>
    <row r="7" spans="1:8" ht="27" customHeight="1" x14ac:dyDescent="0.4">
      <c r="A7" s="5">
        <v>6</v>
      </c>
      <c r="B7" s="5" t="s">
        <v>7</v>
      </c>
      <c r="C7" s="6" t="s">
        <v>31</v>
      </c>
      <c r="D7" s="6" t="s">
        <v>32</v>
      </c>
      <c r="E7" s="7" t="str">
        <f t="shared" si="0"/>
        <v>018-4515</v>
      </c>
      <c r="F7" s="11" t="s">
        <v>33</v>
      </c>
      <c r="G7" s="12" t="s">
        <v>34</v>
      </c>
      <c r="H7" s="10"/>
    </row>
    <row r="8" spans="1:8" ht="27" customHeight="1" x14ac:dyDescent="0.4">
      <c r="A8" s="5">
        <v>7</v>
      </c>
      <c r="B8" s="5" t="s">
        <v>7</v>
      </c>
      <c r="C8" s="6" t="s">
        <v>35</v>
      </c>
      <c r="D8" s="6" t="s">
        <v>36</v>
      </c>
      <c r="E8" s="7" t="s">
        <v>37</v>
      </c>
      <c r="F8" s="11" t="s">
        <v>38</v>
      </c>
      <c r="G8" s="12" t="s">
        <v>39</v>
      </c>
      <c r="H8" s="10"/>
    </row>
    <row r="9" spans="1:8" ht="27" customHeight="1" x14ac:dyDescent="0.4">
      <c r="A9" s="5">
        <v>8</v>
      </c>
      <c r="B9" s="5" t="s">
        <v>7</v>
      </c>
      <c r="C9" s="6" t="s">
        <v>40</v>
      </c>
      <c r="D9" s="6" t="s">
        <v>41</v>
      </c>
      <c r="E9" s="7" t="str">
        <f>TEXT(_xlfn.WEBSERVICE("http://api.excelapi.org/post/zipcode?address="&amp;_xlfn.ENCODEURL(F9)),"000-0000")</f>
        <v>010-0401</v>
      </c>
      <c r="F9" s="11" t="s">
        <v>42</v>
      </c>
      <c r="G9" s="12" t="s">
        <v>43</v>
      </c>
      <c r="H9" s="10"/>
    </row>
    <row r="10" spans="1:8" ht="27" customHeight="1" x14ac:dyDescent="0.4">
      <c r="A10" s="5">
        <v>9</v>
      </c>
      <c r="B10" s="5" t="s">
        <v>7</v>
      </c>
      <c r="C10" s="6" t="s">
        <v>45</v>
      </c>
      <c r="D10" s="6" t="s">
        <v>44</v>
      </c>
      <c r="E10" s="7" t="str">
        <f t="shared" si="0"/>
        <v>010-0825</v>
      </c>
      <c r="F10" s="11" t="s">
        <v>46</v>
      </c>
      <c r="G10" s="12" t="s">
        <v>47</v>
      </c>
      <c r="H10" s="10"/>
    </row>
    <row r="11" spans="1:8" ht="27" customHeight="1" x14ac:dyDescent="0.4">
      <c r="A11" s="5">
        <v>10</v>
      </c>
      <c r="B11" s="5" t="s">
        <v>7</v>
      </c>
      <c r="C11" s="6" t="s">
        <v>48</v>
      </c>
      <c r="D11" s="6" t="s">
        <v>49</v>
      </c>
      <c r="E11" s="7" t="s">
        <v>50</v>
      </c>
      <c r="F11" s="11" t="s">
        <v>51</v>
      </c>
      <c r="G11" s="12" t="s">
        <v>52</v>
      </c>
      <c r="H11" s="10"/>
    </row>
    <row r="12" spans="1:8" ht="27" customHeight="1" x14ac:dyDescent="0.4">
      <c r="A12" s="5">
        <v>11</v>
      </c>
      <c r="B12" s="5" t="s">
        <v>7</v>
      </c>
      <c r="C12" s="6" t="s">
        <v>55</v>
      </c>
      <c r="D12" s="6" t="s">
        <v>53</v>
      </c>
      <c r="E12" s="7" t="str">
        <f t="shared" si="0"/>
        <v>013-0064</v>
      </c>
      <c r="F12" s="11" t="s">
        <v>56</v>
      </c>
      <c r="G12" s="12" t="s">
        <v>54</v>
      </c>
      <c r="H12" s="10"/>
    </row>
    <row r="13" spans="1:8" ht="27" customHeight="1" x14ac:dyDescent="0.4">
      <c r="A13" s="5">
        <v>12</v>
      </c>
      <c r="B13" s="5" t="s">
        <v>7</v>
      </c>
      <c r="C13" s="6" t="s">
        <v>57</v>
      </c>
      <c r="D13" s="6" t="s">
        <v>53</v>
      </c>
      <c r="E13" s="7" t="str">
        <f t="shared" si="0"/>
        <v>018-0602</v>
      </c>
      <c r="F13" s="11" t="s">
        <v>58</v>
      </c>
      <c r="G13" s="12" t="s">
        <v>59</v>
      </c>
      <c r="H13" s="10"/>
    </row>
    <row r="14" spans="1:8" ht="27" customHeight="1" x14ac:dyDescent="0.4">
      <c r="A14" s="5">
        <v>13</v>
      </c>
      <c r="B14" s="5" t="s">
        <v>7</v>
      </c>
      <c r="C14" s="6" t="s">
        <v>60</v>
      </c>
      <c r="D14" s="6" t="s">
        <v>53</v>
      </c>
      <c r="E14" s="7" t="str">
        <f t="shared" si="0"/>
        <v>010-1412</v>
      </c>
      <c r="F14" s="11" t="s">
        <v>61</v>
      </c>
      <c r="G14" s="12" t="s">
        <v>62</v>
      </c>
      <c r="H14" s="10"/>
    </row>
    <row r="15" spans="1:8" ht="27" customHeight="1" x14ac:dyDescent="0.4">
      <c r="A15" s="5">
        <v>14</v>
      </c>
      <c r="B15" s="5" t="s">
        <v>7</v>
      </c>
      <c r="C15" s="6" t="s">
        <v>64</v>
      </c>
      <c r="D15" s="6" t="s">
        <v>63</v>
      </c>
      <c r="E15" s="7" t="str">
        <f t="shared" si="0"/>
        <v>018-4601</v>
      </c>
      <c r="F15" s="11" t="s">
        <v>65</v>
      </c>
      <c r="G15" s="12" t="s">
        <v>66</v>
      </c>
      <c r="H15" s="10"/>
    </row>
    <row r="16" spans="1:8" ht="27" customHeight="1" x14ac:dyDescent="0.4">
      <c r="A16" s="5">
        <v>15</v>
      </c>
      <c r="B16" s="5" t="s">
        <v>7</v>
      </c>
      <c r="C16" s="6" t="s">
        <v>67</v>
      </c>
      <c r="D16" s="6" t="s">
        <v>63</v>
      </c>
      <c r="E16" s="7" t="str">
        <f t="shared" si="0"/>
        <v>018-4231</v>
      </c>
      <c r="F16" s="11" t="s">
        <v>68</v>
      </c>
      <c r="G16" s="12" t="s">
        <v>69</v>
      </c>
      <c r="H16" s="10"/>
    </row>
    <row r="17" spans="1:8" ht="27" customHeight="1" x14ac:dyDescent="0.4">
      <c r="A17" s="5">
        <v>16</v>
      </c>
      <c r="B17" s="5" t="s">
        <v>7</v>
      </c>
      <c r="C17" s="6" t="s">
        <v>70</v>
      </c>
      <c r="D17" s="6" t="s">
        <v>63</v>
      </c>
      <c r="E17" s="7" t="str">
        <f>TEXT(_xlfn.WEBSERVICE("http://api.excelapi.org/post/zipcode?address="&amp;_xlfn.ENCODEURL(F17)),"000-0000")</f>
        <v>018-4203</v>
      </c>
      <c r="F17" s="11" t="s">
        <v>71</v>
      </c>
      <c r="G17" s="12" t="s">
        <v>72</v>
      </c>
      <c r="H17" s="10"/>
    </row>
    <row r="18" spans="1:8" ht="27" customHeight="1" x14ac:dyDescent="0.4">
      <c r="A18" s="5">
        <v>17</v>
      </c>
      <c r="B18" s="5" t="s">
        <v>7</v>
      </c>
      <c r="C18" s="6" t="s">
        <v>73</v>
      </c>
      <c r="D18" s="6" t="s">
        <v>63</v>
      </c>
      <c r="E18" s="7" t="s">
        <v>74</v>
      </c>
      <c r="F18" s="11" t="s">
        <v>75</v>
      </c>
      <c r="G18" s="12" t="s">
        <v>76</v>
      </c>
      <c r="H18" s="10"/>
    </row>
    <row r="19" spans="1:8" ht="27" customHeight="1" x14ac:dyDescent="0.4">
      <c r="A19" s="5">
        <v>18</v>
      </c>
      <c r="B19" s="5" t="s">
        <v>7</v>
      </c>
      <c r="C19" s="6" t="s">
        <v>77</v>
      </c>
      <c r="D19" s="6" t="s">
        <v>78</v>
      </c>
      <c r="E19" s="7" t="s">
        <v>79</v>
      </c>
      <c r="F19" s="11" t="s">
        <v>80</v>
      </c>
      <c r="G19" s="12" t="s">
        <v>81</v>
      </c>
      <c r="H19" s="10"/>
    </row>
    <row r="20" spans="1:8" ht="27" customHeight="1" x14ac:dyDescent="0.4">
      <c r="A20" s="5">
        <v>19</v>
      </c>
      <c r="B20" s="5" t="s">
        <v>7</v>
      </c>
      <c r="C20" s="6" t="s">
        <v>82</v>
      </c>
      <c r="D20" s="6" t="s">
        <v>83</v>
      </c>
      <c r="E20" s="7" t="str">
        <f t="shared" si="0"/>
        <v>014-1413</v>
      </c>
      <c r="F20" s="11" t="s">
        <v>84</v>
      </c>
      <c r="G20" s="12" t="s">
        <v>85</v>
      </c>
      <c r="H20" s="10"/>
    </row>
    <row r="21" spans="1:8" ht="27" customHeight="1" x14ac:dyDescent="0.4">
      <c r="A21" s="5">
        <v>20</v>
      </c>
      <c r="B21" s="5" t="s">
        <v>7</v>
      </c>
      <c r="C21" s="6" t="s">
        <v>86</v>
      </c>
      <c r="D21" s="6" t="s">
        <v>83</v>
      </c>
      <c r="E21" s="7" t="s">
        <v>87</v>
      </c>
      <c r="F21" s="11" t="s">
        <v>88</v>
      </c>
      <c r="G21" s="12" t="s">
        <v>89</v>
      </c>
      <c r="H21" s="10"/>
    </row>
    <row r="22" spans="1:8" ht="27" customHeight="1" x14ac:dyDescent="0.4">
      <c r="A22" s="5">
        <v>21</v>
      </c>
      <c r="B22" s="5" t="s">
        <v>7</v>
      </c>
      <c r="C22" s="6" t="s">
        <v>90</v>
      </c>
      <c r="D22" s="6" t="s">
        <v>91</v>
      </c>
      <c r="E22" s="7" t="str">
        <f t="shared" si="0"/>
        <v>018-5604</v>
      </c>
      <c r="F22" s="11" t="s">
        <v>92</v>
      </c>
      <c r="G22" s="12" t="s">
        <v>93</v>
      </c>
      <c r="H22" s="10"/>
    </row>
    <row r="23" spans="1:8" ht="27" customHeight="1" x14ac:dyDescent="0.4">
      <c r="A23" s="5">
        <v>22</v>
      </c>
      <c r="B23" s="5" t="s">
        <v>7</v>
      </c>
      <c r="C23" s="6" t="s">
        <v>94</v>
      </c>
      <c r="D23" s="6" t="s">
        <v>95</v>
      </c>
      <c r="E23" s="7" t="str">
        <f t="shared" si="0"/>
        <v>019-2335</v>
      </c>
      <c r="F23" s="11" t="s">
        <v>96</v>
      </c>
      <c r="G23" s="12" t="s">
        <v>97</v>
      </c>
      <c r="H23" s="10"/>
    </row>
    <row r="24" spans="1:8" ht="27" customHeight="1" x14ac:dyDescent="0.4">
      <c r="A24" s="5">
        <v>23</v>
      </c>
      <c r="B24" s="5" t="s">
        <v>7</v>
      </c>
      <c r="C24" s="6" t="s">
        <v>99</v>
      </c>
      <c r="D24" s="6" t="s">
        <v>100</v>
      </c>
      <c r="E24" s="7" t="s">
        <v>101</v>
      </c>
      <c r="F24" s="11" t="s">
        <v>102</v>
      </c>
      <c r="G24" s="12" t="s">
        <v>103</v>
      </c>
      <c r="H24" s="10"/>
    </row>
  </sheetData>
  <phoneticPr fontId="2"/>
  <pageMargins left="0.7" right="0.7" top="0.75" bottom="0.75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0C2FC-650E-4E21-AFC9-C55F8509807E}">
  <dimension ref="A1:G3"/>
  <sheetViews>
    <sheetView workbookViewId="0"/>
  </sheetViews>
  <sheetFormatPr defaultRowHeight="18.75" x14ac:dyDescent="0.4"/>
  <cols>
    <col min="1" max="1" width="4.75" customWidth="1"/>
    <col min="2" max="2" width="20.375" customWidth="1"/>
    <col min="3" max="3" width="37.75" customWidth="1"/>
    <col min="4" max="4" width="34.125" customWidth="1"/>
    <col min="5" max="5" width="11.125" style="13" customWidth="1"/>
    <col min="6" max="6" width="47.625" customWidth="1"/>
    <col min="7" max="7" width="9" customWidth="1"/>
  </cols>
  <sheetData>
    <row r="1" spans="1:7" ht="24.95" customHeight="1" x14ac:dyDescent="0.4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</row>
    <row r="2" spans="1:7" ht="27" customHeight="1" x14ac:dyDescent="0.4">
      <c r="A2" s="5">
        <v>1</v>
      </c>
      <c r="B2" s="5" t="s">
        <v>108</v>
      </c>
      <c r="C2" s="6" t="s">
        <v>109</v>
      </c>
      <c r="D2" s="6" t="s">
        <v>110</v>
      </c>
      <c r="E2" s="9" t="str">
        <f t="shared" ref="E2:E3" si="0">TEXT(_xlfn.WEBSERVICE("http://api.excelapi.org/post/zipcode?address="&amp;_xlfn.ENCODEURL(F2)),"000-0000")</f>
        <v>010-0922</v>
      </c>
      <c r="F2" s="11" t="s">
        <v>111</v>
      </c>
      <c r="G2" s="12" t="s">
        <v>112</v>
      </c>
    </row>
    <row r="3" spans="1:7" ht="27" customHeight="1" x14ac:dyDescent="0.4">
      <c r="A3" s="5">
        <v>2</v>
      </c>
      <c r="B3" s="5" t="s">
        <v>108</v>
      </c>
      <c r="C3" s="6" t="s">
        <v>113</v>
      </c>
      <c r="D3" s="6" t="s">
        <v>114</v>
      </c>
      <c r="E3" s="9" t="str">
        <f t="shared" si="0"/>
        <v>010-1435</v>
      </c>
      <c r="F3" s="11" t="s">
        <v>115</v>
      </c>
      <c r="G3" s="12" t="s">
        <v>116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4E146-1D65-4E48-BD92-B0C6A98B4E65}">
  <dimension ref="A1:G38"/>
  <sheetViews>
    <sheetView workbookViewId="0"/>
  </sheetViews>
  <sheetFormatPr defaultRowHeight="18.75" x14ac:dyDescent="0.4"/>
  <cols>
    <col min="1" max="1" width="4.75" customWidth="1"/>
    <col min="2" max="2" width="20.375" customWidth="1"/>
    <col min="3" max="3" width="49.375" customWidth="1"/>
    <col min="4" max="4" width="48.125" customWidth="1"/>
    <col min="5" max="5" width="11.125" style="13" customWidth="1"/>
    <col min="6" max="6" width="59.125" customWidth="1"/>
    <col min="7" max="7" width="9" customWidth="1"/>
  </cols>
  <sheetData>
    <row r="1" spans="1:7" ht="24.95" customHeight="1" x14ac:dyDescent="0.4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</row>
    <row r="2" spans="1:7" ht="27" customHeight="1" x14ac:dyDescent="0.4">
      <c r="A2" s="5">
        <v>1</v>
      </c>
      <c r="B2" s="5" t="s">
        <v>117</v>
      </c>
      <c r="C2" s="6" t="s">
        <v>119</v>
      </c>
      <c r="D2" s="6" t="s">
        <v>120</v>
      </c>
      <c r="E2" s="12" t="s">
        <v>256</v>
      </c>
      <c r="F2" s="11" t="s">
        <v>121</v>
      </c>
      <c r="G2" s="12" t="s">
        <v>122</v>
      </c>
    </row>
    <row r="3" spans="1:7" ht="27" customHeight="1" x14ac:dyDescent="0.4">
      <c r="A3" s="5">
        <v>2</v>
      </c>
      <c r="B3" s="5" t="s">
        <v>117</v>
      </c>
      <c r="C3" s="6" t="s">
        <v>123</v>
      </c>
      <c r="D3" s="6" t="s">
        <v>124</v>
      </c>
      <c r="E3" s="12" t="str">
        <f>TEXT(_xlfn.WEBSERVICE("http://api.excelapi.org/post/zipcode?address="&amp;_xlfn.ENCODEURL(F3)),"000-0000")</f>
        <v>018-0403</v>
      </c>
      <c r="F3" s="11" t="s">
        <v>125</v>
      </c>
      <c r="G3" s="12" t="s">
        <v>126</v>
      </c>
    </row>
    <row r="4" spans="1:7" ht="27" customHeight="1" x14ac:dyDescent="0.4">
      <c r="A4" s="5">
        <v>3</v>
      </c>
      <c r="B4" s="5" t="s">
        <v>117</v>
      </c>
      <c r="C4" s="6" t="s">
        <v>127</v>
      </c>
      <c r="D4" s="6" t="s">
        <v>128</v>
      </c>
      <c r="E4" s="12" t="str">
        <f>TEXT(_xlfn.WEBSERVICE("http://api.excelapi.org/post/zipcode?address="&amp;_xlfn.ENCODEURL(F4)),"000-0000")</f>
        <v>018-5701</v>
      </c>
      <c r="F4" s="11" t="s">
        <v>129</v>
      </c>
      <c r="G4" s="12" t="s">
        <v>130</v>
      </c>
    </row>
    <row r="5" spans="1:7" ht="27" customHeight="1" x14ac:dyDescent="0.4">
      <c r="A5" s="5">
        <v>4</v>
      </c>
      <c r="B5" s="5" t="s">
        <v>117</v>
      </c>
      <c r="C5" s="6" t="s">
        <v>131</v>
      </c>
      <c r="D5" s="6" t="s">
        <v>132</v>
      </c>
      <c r="E5" s="12" t="str">
        <f>TEXT(_xlfn.WEBSERVICE("http://api.excelapi.org/post/zipcode?address="&amp;_xlfn.ENCODEURL(F5)),"000-0000")</f>
        <v>013-0044</v>
      </c>
      <c r="F5" s="11" t="s">
        <v>133</v>
      </c>
      <c r="G5" s="12" t="s">
        <v>134</v>
      </c>
    </row>
    <row r="6" spans="1:7" ht="27" customHeight="1" x14ac:dyDescent="0.4">
      <c r="A6" s="5">
        <v>5</v>
      </c>
      <c r="B6" s="5" t="s">
        <v>117</v>
      </c>
      <c r="C6" s="6" t="s">
        <v>135</v>
      </c>
      <c r="D6" s="6" t="s">
        <v>135</v>
      </c>
      <c r="E6" s="12" t="str">
        <f t="shared" ref="E6:E13" si="0">TEXT(_xlfn.WEBSERVICE("http://api.excelapi.org/post/zipcode?address="&amp;_xlfn.ENCODEURL(F6)),"000-0000")</f>
        <v>018-0435</v>
      </c>
      <c r="F6" s="11" t="s">
        <v>136</v>
      </c>
      <c r="G6" s="12" t="s">
        <v>137</v>
      </c>
    </row>
    <row r="7" spans="1:7" ht="27" customHeight="1" x14ac:dyDescent="0.4">
      <c r="A7" s="5">
        <v>6</v>
      </c>
      <c r="B7" s="5" t="s">
        <v>117</v>
      </c>
      <c r="C7" s="6" t="s">
        <v>138</v>
      </c>
      <c r="D7" s="6" t="s">
        <v>139</v>
      </c>
      <c r="E7" s="12" t="str">
        <f t="shared" si="0"/>
        <v>010-0903</v>
      </c>
      <c r="F7" s="11" t="s">
        <v>140</v>
      </c>
      <c r="G7" s="12" t="s">
        <v>141</v>
      </c>
    </row>
    <row r="8" spans="1:7" ht="27" customHeight="1" x14ac:dyDescent="0.4">
      <c r="A8" s="5">
        <v>7</v>
      </c>
      <c r="B8" s="5" t="s">
        <v>117</v>
      </c>
      <c r="C8" s="6" t="s">
        <v>142</v>
      </c>
      <c r="D8" s="6" t="s">
        <v>143</v>
      </c>
      <c r="E8" s="12" t="str">
        <f t="shared" si="0"/>
        <v>010-0921</v>
      </c>
      <c r="F8" s="11" t="s">
        <v>144</v>
      </c>
      <c r="G8" s="12" t="s">
        <v>145</v>
      </c>
    </row>
    <row r="9" spans="1:7" ht="27" customHeight="1" x14ac:dyDescent="0.4">
      <c r="A9" s="5">
        <v>8</v>
      </c>
      <c r="B9" s="5" t="s">
        <v>117</v>
      </c>
      <c r="C9" s="6" t="s">
        <v>146</v>
      </c>
      <c r="D9" s="6" t="s">
        <v>147</v>
      </c>
      <c r="E9" s="12" t="str">
        <f t="shared" si="0"/>
        <v>010-1421</v>
      </c>
      <c r="F9" s="11" t="s">
        <v>148</v>
      </c>
      <c r="G9" s="12" t="s">
        <v>149</v>
      </c>
    </row>
    <row r="10" spans="1:7" ht="27" customHeight="1" x14ac:dyDescent="0.4">
      <c r="A10" s="5">
        <v>9</v>
      </c>
      <c r="B10" s="5" t="s">
        <v>117</v>
      </c>
      <c r="C10" s="6" t="s">
        <v>150</v>
      </c>
      <c r="D10" s="6" t="s">
        <v>151</v>
      </c>
      <c r="E10" s="12" t="str">
        <f t="shared" si="0"/>
        <v>018-5201</v>
      </c>
      <c r="F10" s="11" t="s">
        <v>152</v>
      </c>
      <c r="G10" s="12" t="s">
        <v>153</v>
      </c>
    </row>
    <row r="11" spans="1:7" ht="27" customHeight="1" x14ac:dyDescent="0.4">
      <c r="A11" s="5">
        <v>10</v>
      </c>
      <c r="B11" s="5" t="s">
        <v>117</v>
      </c>
      <c r="C11" s="6" t="s">
        <v>154</v>
      </c>
      <c r="D11" s="6" t="s">
        <v>155</v>
      </c>
      <c r="E11" s="12" t="str">
        <f t="shared" si="0"/>
        <v>010-1615</v>
      </c>
      <c r="F11" s="11" t="s">
        <v>156</v>
      </c>
      <c r="G11" s="12" t="s">
        <v>157</v>
      </c>
    </row>
    <row r="12" spans="1:7" ht="27" customHeight="1" x14ac:dyDescent="0.4">
      <c r="A12" s="5">
        <v>11</v>
      </c>
      <c r="B12" s="5" t="s">
        <v>117</v>
      </c>
      <c r="C12" s="6" t="s">
        <v>158</v>
      </c>
      <c r="D12" s="6" t="s">
        <v>155</v>
      </c>
      <c r="E12" s="12" t="str">
        <f t="shared" si="0"/>
        <v>010-0823</v>
      </c>
      <c r="F12" s="11" t="s">
        <v>159</v>
      </c>
      <c r="G12" s="12" t="s">
        <v>160</v>
      </c>
    </row>
    <row r="13" spans="1:7" ht="27" customHeight="1" x14ac:dyDescent="0.4">
      <c r="A13" s="5">
        <v>12</v>
      </c>
      <c r="B13" s="5" t="s">
        <v>117</v>
      </c>
      <c r="C13" s="6" t="s">
        <v>161</v>
      </c>
      <c r="D13" s="6" t="s">
        <v>155</v>
      </c>
      <c r="E13" s="12" t="str">
        <f t="shared" si="0"/>
        <v>010-0951</v>
      </c>
      <c r="F13" s="11" t="s">
        <v>162</v>
      </c>
      <c r="G13" s="12" t="s">
        <v>163</v>
      </c>
    </row>
    <row r="14" spans="1:7" ht="27" customHeight="1" x14ac:dyDescent="0.4">
      <c r="A14" s="5">
        <v>13</v>
      </c>
      <c r="B14" s="5" t="s">
        <v>117</v>
      </c>
      <c r="C14" s="6" t="s">
        <v>165</v>
      </c>
      <c r="D14" s="6" t="s">
        <v>166</v>
      </c>
      <c r="E14" s="12" t="str">
        <f t="shared" ref="E14:E34" si="1">TEXT(_xlfn.WEBSERVICE("http://api.excelapi.org/post/zipcode?address="&amp;_xlfn.ENCODEURL(F14)),"000-0000")</f>
        <v>010-1429</v>
      </c>
      <c r="F14" s="11" t="s">
        <v>167</v>
      </c>
      <c r="G14" s="12" t="s">
        <v>168</v>
      </c>
    </row>
    <row r="15" spans="1:7" ht="27" customHeight="1" x14ac:dyDescent="0.4">
      <c r="A15" s="5">
        <v>14</v>
      </c>
      <c r="B15" s="5" t="s">
        <v>117</v>
      </c>
      <c r="C15" s="6" t="s">
        <v>169</v>
      </c>
      <c r="D15" s="6" t="s">
        <v>170</v>
      </c>
      <c r="E15" s="12" t="str">
        <f t="shared" si="1"/>
        <v>014-0513</v>
      </c>
      <c r="F15" s="11" t="s">
        <v>171</v>
      </c>
      <c r="G15" s="12" t="s">
        <v>172</v>
      </c>
    </row>
    <row r="16" spans="1:7" ht="27" customHeight="1" x14ac:dyDescent="0.4">
      <c r="A16" s="5">
        <v>15</v>
      </c>
      <c r="B16" s="5" t="s">
        <v>117</v>
      </c>
      <c r="C16" s="6" t="s">
        <v>174</v>
      </c>
      <c r="D16" s="6" t="s">
        <v>175</v>
      </c>
      <c r="E16" s="12" t="s">
        <v>257</v>
      </c>
      <c r="F16" s="11" t="s">
        <v>176</v>
      </c>
      <c r="G16" s="12" t="s">
        <v>177</v>
      </c>
    </row>
    <row r="17" spans="1:7" ht="27" customHeight="1" x14ac:dyDescent="0.4">
      <c r="A17" s="5">
        <v>16</v>
      </c>
      <c r="B17" s="5" t="s">
        <v>117</v>
      </c>
      <c r="C17" s="6" t="s">
        <v>178</v>
      </c>
      <c r="D17" s="6" t="s">
        <v>83</v>
      </c>
      <c r="E17" s="12" t="s">
        <v>179</v>
      </c>
      <c r="F17" s="11" t="s">
        <v>180</v>
      </c>
      <c r="G17" s="12" t="s">
        <v>181</v>
      </c>
    </row>
    <row r="18" spans="1:7" ht="27" customHeight="1" x14ac:dyDescent="0.4">
      <c r="A18" s="5">
        <v>17</v>
      </c>
      <c r="B18" s="5" t="s">
        <v>117</v>
      </c>
      <c r="C18" s="6" t="s">
        <v>182</v>
      </c>
      <c r="D18" s="6" t="s">
        <v>91</v>
      </c>
      <c r="E18" s="12" t="str">
        <f t="shared" si="1"/>
        <v>017-0002</v>
      </c>
      <c r="F18" s="11" t="s">
        <v>183</v>
      </c>
      <c r="G18" s="12" t="s">
        <v>184</v>
      </c>
    </row>
    <row r="19" spans="1:7" ht="27" customHeight="1" x14ac:dyDescent="0.4">
      <c r="A19" s="5">
        <v>18</v>
      </c>
      <c r="B19" s="5" t="s">
        <v>117</v>
      </c>
      <c r="C19" s="6" t="s">
        <v>185</v>
      </c>
      <c r="D19" s="6" t="s">
        <v>186</v>
      </c>
      <c r="E19" s="12" t="s">
        <v>187</v>
      </c>
      <c r="F19" s="11" t="s">
        <v>188</v>
      </c>
      <c r="G19" s="12" t="s">
        <v>189</v>
      </c>
    </row>
    <row r="20" spans="1:7" ht="27" customHeight="1" x14ac:dyDescent="0.4">
      <c r="A20" s="5">
        <v>19</v>
      </c>
      <c r="B20" s="5" t="s">
        <v>117</v>
      </c>
      <c r="C20" s="6" t="s">
        <v>190</v>
      </c>
      <c r="D20" s="6" t="s">
        <v>191</v>
      </c>
      <c r="E20" s="12" t="s">
        <v>192</v>
      </c>
      <c r="F20" s="11" t="s">
        <v>193</v>
      </c>
      <c r="G20" s="12" t="s">
        <v>194</v>
      </c>
    </row>
    <row r="21" spans="1:7" ht="27" customHeight="1" x14ac:dyDescent="0.4">
      <c r="A21" s="5">
        <v>20</v>
      </c>
      <c r="B21" s="5" t="s">
        <v>117</v>
      </c>
      <c r="C21" s="6" t="s">
        <v>195</v>
      </c>
      <c r="D21" s="6" t="s">
        <v>191</v>
      </c>
      <c r="E21" s="12" t="s">
        <v>173</v>
      </c>
      <c r="F21" s="11" t="s">
        <v>196</v>
      </c>
      <c r="G21" s="12" t="s">
        <v>197</v>
      </c>
    </row>
    <row r="22" spans="1:7" ht="27" customHeight="1" x14ac:dyDescent="0.4">
      <c r="A22" s="5">
        <v>21</v>
      </c>
      <c r="B22" s="5" t="s">
        <v>117</v>
      </c>
      <c r="C22" s="6" t="s">
        <v>198</v>
      </c>
      <c r="D22" s="6" t="s">
        <v>191</v>
      </c>
      <c r="E22" s="12" t="str">
        <f t="shared" si="1"/>
        <v>018-1401</v>
      </c>
      <c r="F22" s="11" t="s">
        <v>199</v>
      </c>
      <c r="G22" s="12" t="s">
        <v>200</v>
      </c>
    </row>
    <row r="23" spans="1:7" ht="27" customHeight="1" x14ac:dyDescent="0.4">
      <c r="A23" s="5">
        <v>22</v>
      </c>
      <c r="B23" s="5" t="s">
        <v>117</v>
      </c>
      <c r="C23" s="6" t="s">
        <v>201</v>
      </c>
      <c r="D23" s="6" t="s">
        <v>191</v>
      </c>
      <c r="E23" s="12" t="s">
        <v>173</v>
      </c>
      <c r="F23" s="11" t="s">
        <v>202</v>
      </c>
      <c r="G23" s="12" t="s">
        <v>203</v>
      </c>
    </row>
    <row r="24" spans="1:7" ht="27" customHeight="1" x14ac:dyDescent="0.4">
      <c r="A24" s="5">
        <v>23</v>
      </c>
      <c r="B24" s="5" t="s">
        <v>117</v>
      </c>
      <c r="C24" s="6" t="s">
        <v>204</v>
      </c>
      <c r="D24" s="6" t="s">
        <v>191</v>
      </c>
      <c r="E24" s="12" t="str">
        <f t="shared" si="1"/>
        <v>018-1502</v>
      </c>
      <c r="F24" s="11" t="s">
        <v>205</v>
      </c>
      <c r="G24" s="12" t="s">
        <v>206</v>
      </c>
    </row>
    <row r="25" spans="1:7" ht="27" customHeight="1" x14ac:dyDescent="0.4">
      <c r="A25" s="5">
        <v>24</v>
      </c>
      <c r="B25" s="5" t="s">
        <v>117</v>
      </c>
      <c r="C25" s="6" t="s">
        <v>207</v>
      </c>
      <c r="D25" s="6" t="s">
        <v>208</v>
      </c>
      <c r="E25" s="12" t="str">
        <f t="shared" si="1"/>
        <v>018-3103</v>
      </c>
      <c r="F25" s="11" t="s">
        <v>209</v>
      </c>
      <c r="G25" s="12" t="s">
        <v>210</v>
      </c>
    </row>
    <row r="26" spans="1:7" ht="27" customHeight="1" x14ac:dyDescent="0.4">
      <c r="A26" s="5">
        <v>25</v>
      </c>
      <c r="B26" s="5" t="s">
        <v>117</v>
      </c>
      <c r="C26" s="6" t="s">
        <v>211</v>
      </c>
      <c r="D26" s="6" t="s">
        <v>212</v>
      </c>
      <c r="E26" s="12" t="str">
        <f t="shared" si="1"/>
        <v>016-0804</v>
      </c>
      <c r="F26" s="11" t="s">
        <v>213</v>
      </c>
      <c r="G26" s="12" t="s">
        <v>214</v>
      </c>
    </row>
    <row r="27" spans="1:7" ht="27" customHeight="1" x14ac:dyDescent="0.4">
      <c r="A27" s="5">
        <v>26</v>
      </c>
      <c r="B27" s="5" t="s">
        <v>117</v>
      </c>
      <c r="C27" s="6" t="s">
        <v>215</v>
      </c>
      <c r="D27" s="6" t="s">
        <v>212</v>
      </c>
      <c r="E27" s="12" t="str">
        <f t="shared" si="1"/>
        <v>016-0121</v>
      </c>
      <c r="F27" s="11" t="s">
        <v>216</v>
      </c>
      <c r="G27" s="12" t="s">
        <v>217</v>
      </c>
    </row>
    <row r="28" spans="1:7" ht="27" customHeight="1" x14ac:dyDescent="0.4">
      <c r="A28" s="5">
        <v>27</v>
      </c>
      <c r="B28" s="5" t="s">
        <v>117</v>
      </c>
      <c r="C28" s="6" t="s">
        <v>218</v>
      </c>
      <c r="D28" s="6" t="s">
        <v>98</v>
      </c>
      <c r="E28" s="12" t="str">
        <f t="shared" si="1"/>
        <v>010-0001</v>
      </c>
      <c r="F28" s="11" t="s">
        <v>219</v>
      </c>
      <c r="G28" s="12" t="s">
        <v>220</v>
      </c>
    </row>
    <row r="29" spans="1:7" ht="27" customHeight="1" x14ac:dyDescent="0.4">
      <c r="A29" s="5">
        <v>28</v>
      </c>
      <c r="B29" s="5" t="s">
        <v>117</v>
      </c>
      <c r="C29" s="6" t="s">
        <v>221</v>
      </c>
      <c r="D29" s="6" t="s">
        <v>222</v>
      </c>
      <c r="E29" s="12" t="str">
        <f t="shared" si="1"/>
        <v>010-0951</v>
      </c>
      <c r="F29" s="11" t="s">
        <v>223</v>
      </c>
      <c r="G29" s="12" t="s">
        <v>224</v>
      </c>
    </row>
    <row r="30" spans="1:7" ht="27" customHeight="1" x14ac:dyDescent="0.4">
      <c r="A30" s="5">
        <v>29</v>
      </c>
      <c r="B30" s="5" t="s">
        <v>117</v>
      </c>
      <c r="C30" s="6" t="s">
        <v>226</v>
      </c>
      <c r="D30" s="6" t="s">
        <v>225</v>
      </c>
      <c r="E30" s="12" t="str">
        <f t="shared" si="1"/>
        <v>019-0112</v>
      </c>
      <c r="F30" s="11" t="s">
        <v>227</v>
      </c>
      <c r="G30" s="12" t="s">
        <v>228</v>
      </c>
    </row>
    <row r="31" spans="1:7" ht="27" customHeight="1" x14ac:dyDescent="0.4">
      <c r="A31" s="5">
        <v>30</v>
      </c>
      <c r="B31" s="5" t="s">
        <v>117</v>
      </c>
      <c r="C31" s="6" t="s">
        <v>104</v>
      </c>
      <c r="D31" s="6" t="s">
        <v>53</v>
      </c>
      <c r="E31" s="12" t="str">
        <f t="shared" si="1"/>
        <v>012-0106</v>
      </c>
      <c r="F31" s="11" t="s">
        <v>105</v>
      </c>
      <c r="G31" s="12" t="s">
        <v>106</v>
      </c>
    </row>
    <row r="32" spans="1:7" ht="27" customHeight="1" x14ac:dyDescent="0.4">
      <c r="A32" s="5">
        <v>31</v>
      </c>
      <c r="B32" s="5" t="s">
        <v>117</v>
      </c>
      <c r="C32" s="6" t="s">
        <v>229</v>
      </c>
      <c r="D32" s="6" t="s">
        <v>229</v>
      </c>
      <c r="E32" s="12" t="str">
        <f t="shared" si="1"/>
        <v>018-0602</v>
      </c>
      <c r="F32" s="11" t="s">
        <v>230</v>
      </c>
      <c r="G32" s="12" t="s">
        <v>231</v>
      </c>
    </row>
    <row r="33" spans="1:7" ht="27" customHeight="1" x14ac:dyDescent="0.4">
      <c r="A33" s="5">
        <v>32</v>
      </c>
      <c r="B33" s="5" t="s">
        <v>117</v>
      </c>
      <c r="C33" s="6" t="s">
        <v>232</v>
      </c>
      <c r="D33" s="6" t="s">
        <v>233</v>
      </c>
      <c r="E33" s="12" t="str">
        <f t="shared" si="1"/>
        <v>010-0921</v>
      </c>
      <c r="F33" s="11" t="s">
        <v>234</v>
      </c>
      <c r="G33" s="12" t="s">
        <v>235</v>
      </c>
    </row>
    <row r="34" spans="1:7" ht="27" customHeight="1" x14ac:dyDescent="0.4">
      <c r="A34" s="5">
        <v>33</v>
      </c>
      <c r="B34" s="5" t="s">
        <v>117</v>
      </c>
      <c r="C34" s="6" t="s">
        <v>236</v>
      </c>
      <c r="D34" s="6" t="s">
        <v>237</v>
      </c>
      <c r="E34" s="12" t="str">
        <f t="shared" si="1"/>
        <v>012-1122</v>
      </c>
      <c r="F34" s="11" t="s">
        <v>238</v>
      </c>
      <c r="G34" s="12" t="s">
        <v>239</v>
      </c>
    </row>
    <row r="35" spans="1:7" ht="27" customHeight="1" x14ac:dyDescent="0.4">
      <c r="A35" s="5">
        <v>34</v>
      </c>
      <c r="B35" s="5" t="s">
        <v>117</v>
      </c>
      <c r="C35" s="6" t="s">
        <v>240</v>
      </c>
      <c r="D35" s="6" t="s">
        <v>241</v>
      </c>
      <c r="E35" s="12" t="str">
        <f t="shared" ref="E35:E38" si="2">TEXT(_xlfn.WEBSERVICE("http://api.excelapi.org/post/zipcode?address="&amp;_xlfn.ENCODEURL(F35)),"000-0000")</f>
        <v>018-5201</v>
      </c>
      <c r="F35" s="11" t="s">
        <v>242</v>
      </c>
      <c r="G35" s="12" t="s">
        <v>243</v>
      </c>
    </row>
    <row r="36" spans="1:7" ht="27" customHeight="1" x14ac:dyDescent="0.4">
      <c r="A36" s="5">
        <v>35</v>
      </c>
      <c r="B36" s="5" t="s">
        <v>117</v>
      </c>
      <c r="C36" s="6" t="s">
        <v>244</v>
      </c>
      <c r="D36" s="6" t="s">
        <v>245</v>
      </c>
      <c r="E36" s="12" t="str">
        <f t="shared" si="2"/>
        <v>014-0024</v>
      </c>
      <c r="F36" s="11" t="s">
        <v>246</v>
      </c>
      <c r="G36" s="12" t="s">
        <v>247</v>
      </c>
    </row>
    <row r="37" spans="1:7" ht="27" customHeight="1" x14ac:dyDescent="0.4">
      <c r="A37" s="5">
        <v>36</v>
      </c>
      <c r="B37" s="5" t="s">
        <v>117</v>
      </c>
      <c r="C37" s="6" t="s">
        <v>248</v>
      </c>
      <c r="D37" s="6" t="s">
        <v>249</v>
      </c>
      <c r="E37" s="12" t="str">
        <f t="shared" si="2"/>
        <v>018-3454</v>
      </c>
      <c r="F37" s="11" t="s">
        <v>250</v>
      </c>
      <c r="G37" s="12" t="s">
        <v>251</v>
      </c>
    </row>
    <row r="38" spans="1:7" ht="27" customHeight="1" x14ac:dyDescent="0.4">
      <c r="A38" s="5">
        <v>37</v>
      </c>
      <c r="B38" s="5" t="s">
        <v>117</v>
      </c>
      <c r="C38" s="6" t="s">
        <v>253</v>
      </c>
      <c r="D38" s="6" t="s">
        <v>252</v>
      </c>
      <c r="E38" s="12" t="str">
        <f t="shared" si="2"/>
        <v>014-0001</v>
      </c>
      <c r="F38" s="11" t="s">
        <v>254</v>
      </c>
      <c r="G38" s="12" t="s">
        <v>255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658AB-0314-4776-92EC-D3B5510A3211}">
  <dimension ref="A1:G20"/>
  <sheetViews>
    <sheetView tabSelected="1" workbookViewId="0"/>
  </sheetViews>
  <sheetFormatPr defaultRowHeight="18.75" x14ac:dyDescent="0.4"/>
  <cols>
    <col min="1" max="1" width="4.75" customWidth="1"/>
    <col min="2" max="2" width="22.625" customWidth="1"/>
    <col min="3" max="3" width="47.25" customWidth="1"/>
    <col min="4" max="4" width="35.375" customWidth="1"/>
    <col min="5" max="5" width="11.125" style="13" customWidth="1"/>
    <col min="6" max="6" width="58.875" customWidth="1"/>
    <col min="7" max="7" width="9" customWidth="1"/>
  </cols>
  <sheetData>
    <row r="1" spans="1:7" ht="24.95" customHeight="1" x14ac:dyDescent="0.4">
      <c r="A1" s="1" t="s">
        <v>0</v>
      </c>
      <c r="B1" s="1" t="s">
        <v>258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ht="27" customHeight="1" x14ac:dyDescent="0.4">
      <c r="A2" s="15">
        <v>1</v>
      </c>
      <c r="B2" s="20" t="s">
        <v>259</v>
      </c>
      <c r="C2" s="16" t="s">
        <v>260</v>
      </c>
      <c r="D2" s="16" t="s">
        <v>118</v>
      </c>
      <c r="E2" s="17" t="str">
        <f t="shared" ref="E2:E14" si="0">TEXT(_xlfn.WEBSERVICE("http://api.excelapi.org/post/zipcode?address="&amp;_xlfn.ENCODEURL(F2)),"000-0000")</f>
        <v>013-0106</v>
      </c>
      <c r="F2" s="16" t="s">
        <v>261</v>
      </c>
      <c r="G2" s="19" t="s">
        <v>262</v>
      </c>
    </row>
    <row r="3" spans="1:7" ht="27" customHeight="1" x14ac:dyDescent="0.4">
      <c r="A3" s="15">
        <v>2</v>
      </c>
      <c r="B3" s="20" t="s">
        <v>259</v>
      </c>
      <c r="C3" s="16" t="s">
        <v>263</v>
      </c>
      <c r="D3" s="16" t="s">
        <v>264</v>
      </c>
      <c r="E3" s="17" t="str">
        <f t="shared" si="0"/>
        <v>014-0027</v>
      </c>
      <c r="F3" s="18" t="s">
        <v>265</v>
      </c>
      <c r="G3" s="19" t="s">
        <v>266</v>
      </c>
    </row>
    <row r="4" spans="1:7" ht="27" customHeight="1" x14ac:dyDescent="0.4">
      <c r="A4" s="15">
        <v>3</v>
      </c>
      <c r="B4" s="20" t="s">
        <v>259</v>
      </c>
      <c r="C4" s="16" t="s">
        <v>267</v>
      </c>
      <c r="D4" s="16" t="s">
        <v>264</v>
      </c>
      <c r="E4" s="17" t="str">
        <f t="shared" si="0"/>
        <v>013-0028</v>
      </c>
      <c r="F4" s="18" t="s">
        <v>268</v>
      </c>
      <c r="G4" s="19" t="s">
        <v>269</v>
      </c>
    </row>
    <row r="5" spans="1:7" ht="27" customHeight="1" x14ac:dyDescent="0.4">
      <c r="A5" s="15">
        <v>4</v>
      </c>
      <c r="B5" s="20" t="s">
        <v>259</v>
      </c>
      <c r="C5" s="16" t="s">
        <v>270</v>
      </c>
      <c r="D5" s="16" t="s">
        <v>264</v>
      </c>
      <c r="E5" s="17" t="s">
        <v>164</v>
      </c>
      <c r="F5" s="16" t="s">
        <v>271</v>
      </c>
      <c r="G5" s="19" t="s">
        <v>272</v>
      </c>
    </row>
    <row r="6" spans="1:7" ht="27" customHeight="1" x14ac:dyDescent="0.4">
      <c r="A6" s="15">
        <v>5</v>
      </c>
      <c r="B6" s="20" t="s">
        <v>259</v>
      </c>
      <c r="C6" s="16" t="s">
        <v>273</v>
      </c>
      <c r="D6" s="16" t="s">
        <v>274</v>
      </c>
      <c r="E6" s="17" t="str">
        <f t="shared" si="0"/>
        <v>012-0844</v>
      </c>
      <c r="F6" s="18" t="s">
        <v>275</v>
      </c>
      <c r="G6" s="15" t="s">
        <v>276</v>
      </c>
    </row>
    <row r="7" spans="1:7" ht="27" customHeight="1" x14ac:dyDescent="0.4">
      <c r="A7" s="15">
        <v>6</v>
      </c>
      <c r="B7" s="20" t="s">
        <v>259</v>
      </c>
      <c r="C7" s="16" t="s">
        <v>277</v>
      </c>
      <c r="D7" s="16" t="s">
        <v>264</v>
      </c>
      <c r="E7" s="17" t="str">
        <f t="shared" si="0"/>
        <v>014-0057</v>
      </c>
      <c r="F7" s="18" t="s">
        <v>278</v>
      </c>
      <c r="G7" s="19" t="s">
        <v>279</v>
      </c>
    </row>
    <row r="8" spans="1:7" ht="27" customHeight="1" x14ac:dyDescent="0.4">
      <c r="A8" s="15">
        <v>7</v>
      </c>
      <c r="B8" s="20" t="s">
        <v>259</v>
      </c>
      <c r="C8" s="16" t="s">
        <v>280</v>
      </c>
      <c r="D8" s="16" t="s">
        <v>264</v>
      </c>
      <c r="E8" s="17" t="str">
        <f t="shared" si="0"/>
        <v>014-0052</v>
      </c>
      <c r="F8" s="18" t="s">
        <v>281</v>
      </c>
      <c r="G8" s="19" t="s">
        <v>282</v>
      </c>
    </row>
    <row r="9" spans="1:7" ht="27" customHeight="1" x14ac:dyDescent="0.4">
      <c r="A9" s="15">
        <v>8</v>
      </c>
      <c r="B9" s="20" t="s">
        <v>259</v>
      </c>
      <c r="C9" s="16" t="s">
        <v>283</v>
      </c>
      <c r="D9" s="16" t="s">
        <v>284</v>
      </c>
      <c r="E9" s="17" t="str">
        <f t="shared" si="0"/>
        <v>017-0035</v>
      </c>
      <c r="F9" s="18" t="s">
        <v>285</v>
      </c>
      <c r="G9" s="15" t="s">
        <v>286</v>
      </c>
    </row>
    <row r="10" spans="1:7" ht="27" customHeight="1" x14ac:dyDescent="0.4">
      <c r="A10" s="15">
        <v>9</v>
      </c>
      <c r="B10" s="20" t="s">
        <v>259</v>
      </c>
      <c r="C10" s="16" t="s">
        <v>287</v>
      </c>
      <c r="D10" s="16" t="s">
        <v>9</v>
      </c>
      <c r="E10" s="17" t="str">
        <f t="shared" si="0"/>
        <v>019-0509</v>
      </c>
      <c r="F10" s="18" t="s">
        <v>288</v>
      </c>
      <c r="G10" s="19" t="s">
        <v>289</v>
      </c>
    </row>
    <row r="11" spans="1:7" ht="27" customHeight="1" x14ac:dyDescent="0.4">
      <c r="A11" s="15">
        <v>10</v>
      </c>
      <c r="B11" s="20" t="s">
        <v>259</v>
      </c>
      <c r="C11" s="16" t="s">
        <v>291</v>
      </c>
      <c r="D11" s="16" t="s">
        <v>83</v>
      </c>
      <c r="E11" s="17" t="str">
        <f t="shared" si="0"/>
        <v>014-1413</v>
      </c>
      <c r="F11" s="21" t="s">
        <v>292</v>
      </c>
      <c r="G11" s="15" t="s">
        <v>293</v>
      </c>
    </row>
    <row r="12" spans="1:7" ht="27" customHeight="1" x14ac:dyDescent="0.4">
      <c r="A12" s="15">
        <v>11</v>
      </c>
      <c r="B12" s="20" t="s">
        <v>259</v>
      </c>
      <c r="C12" s="16" t="s">
        <v>294</v>
      </c>
      <c r="D12" s="16" t="s">
        <v>295</v>
      </c>
      <c r="E12" s="17" t="str">
        <f t="shared" si="0"/>
        <v>012-0815</v>
      </c>
      <c r="F12" s="21" t="s">
        <v>296</v>
      </c>
      <c r="G12" s="15" t="s">
        <v>297</v>
      </c>
    </row>
    <row r="13" spans="1:7" ht="27" customHeight="1" x14ac:dyDescent="0.4">
      <c r="A13" s="15">
        <v>12</v>
      </c>
      <c r="B13" s="20" t="s">
        <v>259</v>
      </c>
      <c r="C13" s="16" t="s">
        <v>298</v>
      </c>
      <c r="D13" s="16" t="s">
        <v>212</v>
      </c>
      <c r="E13" s="17" t="str">
        <f t="shared" si="0"/>
        <v>016-0014</v>
      </c>
      <c r="F13" s="21" t="s">
        <v>299</v>
      </c>
      <c r="G13" s="15" t="s">
        <v>300</v>
      </c>
    </row>
    <row r="14" spans="1:7" ht="27" customHeight="1" x14ac:dyDescent="0.4">
      <c r="A14" s="15">
        <v>13</v>
      </c>
      <c r="B14" s="20" t="s">
        <v>259</v>
      </c>
      <c r="C14" s="16" t="s">
        <v>215</v>
      </c>
      <c r="D14" s="16" t="s">
        <v>212</v>
      </c>
      <c r="E14" s="17" t="str">
        <f t="shared" si="0"/>
        <v>016-0121</v>
      </c>
      <c r="F14" s="21" t="s">
        <v>216</v>
      </c>
      <c r="G14" s="15" t="s">
        <v>217</v>
      </c>
    </row>
    <row r="15" spans="1:7" ht="27" customHeight="1" x14ac:dyDescent="0.4">
      <c r="A15" s="15">
        <v>14</v>
      </c>
      <c r="B15" s="20" t="s">
        <v>259</v>
      </c>
      <c r="C15" s="16" t="s">
        <v>301</v>
      </c>
      <c r="D15" s="16" t="s">
        <v>290</v>
      </c>
      <c r="E15" s="17" t="str">
        <f t="shared" ref="E15:E16" si="1">TEXT(_xlfn.WEBSERVICE("http://api.excelapi.org/post/zipcode?address="&amp;_xlfn.ENCODEURL(F15)),"000-0000")</f>
        <v>010-1638</v>
      </c>
      <c r="F15" s="21" t="s">
        <v>302</v>
      </c>
      <c r="G15" s="15" t="s">
        <v>303</v>
      </c>
    </row>
    <row r="16" spans="1:7" ht="27" customHeight="1" x14ac:dyDescent="0.4">
      <c r="A16" s="15">
        <v>15</v>
      </c>
      <c r="B16" s="20" t="s">
        <v>259</v>
      </c>
      <c r="C16" s="16" t="s">
        <v>304</v>
      </c>
      <c r="D16" s="16" t="s">
        <v>305</v>
      </c>
      <c r="E16" s="17" t="str">
        <f t="shared" si="1"/>
        <v>018-0402</v>
      </c>
      <c r="F16" s="21" t="s">
        <v>306</v>
      </c>
      <c r="G16" s="15" t="s">
        <v>307</v>
      </c>
    </row>
    <row r="17" spans="1:7" ht="27" customHeight="1" x14ac:dyDescent="0.4">
      <c r="A17" s="15">
        <v>16</v>
      </c>
      <c r="B17" s="20" t="s">
        <v>259</v>
      </c>
      <c r="C17" s="16" t="s">
        <v>309</v>
      </c>
      <c r="D17" s="16" t="s">
        <v>274</v>
      </c>
      <c r="E17" s="17" t="s">
        <v>310</v>
      </c>
      <c r="F17" s="21" t="s">
        <v>311</v>
      </c>
      <c r="G17" s="15" t="s">
        <v>308</v>
      </c>
    </row>
    <row r="18" spans="1:7" ht="27" customHeight="1" x14ac:dyDescent="0.4">
      <c r="A18" s="15">
        <v>17</v>
      </c>
      <c r="B18" s="20" t="s">
        <v>259</v>
      </c>
      <c r="C18" s="16" t="s">
        <v>312</v>
      </c>
      <c r="D18" s="16" t="s">
        <v>264</v>
      </c>
      <c r="E18" s="17" t="s">
        <v>313</v>
      </c>
      <c r="F18" s="16" t="s">
        <v>314</v>
      </c>
      <c r="G18" s="15" t="s">
        <v>308</v>
      </c>
    </row>
    <row r="19" spans="1:7" ht="27" customHeight="1" x14ac:dyDescent="0.4">
      <c r="A19" s="15">
        <v>18</v>
      </c>
      <c r="B19" s="20" t="s">
        <v>259</v>
      </c>
      <c r="C19" s="16" t="s">
        <v>315</v>
      </c>
      <c r="D19" s="16" t="s">
        <v>264</v>
      </c>
      <c r="E19" s="17" t="s">
        <v>316</v>
      </c>
      <c r="F19" s="16" t="s">
        <v>317</v>
      </c>
      <c r="G19" s="15" t="s">
        <v>308</v>
      </c>
    </row>
    <row r="20" spans="1:7" ht="27" customHeight="1" x14ac:dyDescent="0.4">
      <c r="A20" s="15">
        <v>19</v>
      </c>
      <c r="B20" s="20" t="s">
        <v>259</v>
      </c>
      <c r="C20" s="16" t="s">
        <v>328</v>
      </c>
      <c r="D20" s="16" t="s">
        <v>22</v>
      </c>
      <c r="E20" s="17" t="s">
        <v>329</v>
      </c>
      <c r="F20" s="16" t="s">
        <v>330</v>
      </c>
      <c r="G20" s="15" t="s">
        <v>331</v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0C160-1B23-4937-8E22-DF608639C9CF}">
  <dimension ref="A1:G2"/>
  <sheetViews>
    <sheetView workbookViewId="0"/>
  </sheetViews>
  <sheetFormatPr defaultRowHeight="18.75" x14ac:dyDescent="0.4"/>
  <cols>
    <col min="1" max="1" width="4.75" customWidth="1"/>
    <col min="2" max="2" width="20.25" customWidth="1"/>
    <col min="3" max="3" width="15.875" customWidth="1"/>
    <col min="4" max="4" width="28.75" customWidth="1"/>
    <col min="5" max="5" width="11.125" customWidth="1"/>
    <col min="6" max="6" width="27.875" customWidth="1"/>
  </cols>
  <sheetData>
    <row r="1" spans="1:7" x14ac:dyDescent="0.4">
      <c r="A1" s="3" t="s">
        <v>0</v>
      </c>
      <c r="B1" s="3" t="s">
        <v>318</v>
      </c>
      <c r="C1" s="3" t="s">
        <v>319</v>
      </c>
      <c r="D1" s="3" t="s">
        <v>320</v>
      </c>
      <c r="E1" s="4" t="s">
        <v>4</v>
      </c>
      <c r="F1" s="3" t="s">
        <v>321</v>
      </c>
      <c r="G1" s="1" t="s">
        <v>6</v>
      </c>
    </row>
    <row r="2" spans="1:7" ht="27" x14ac:dyDescent="0.4">
      <c r="A2" s="9">
        <v>1</v>
      </c>
      <c r="B2" s="9" t="s">
        <v>322</v>
      </c>
      <c r="C2" s="9" t="s">
        <v>323</v>
      </c>
      <c r="D2" s="9" t="s">
        <v>324</v>
      </c>
      <c r="E2" s="19" t="s">
        <v>325</v>
      </c>
      <c r="F2" s="14" t="s">
        <v>326</v>
      </c>
      <c r="G2" s="12" t="s">
        <v>327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施設入所支援</vt:lpstr>
      <vt:lpstr>就労継続支援A型</vt:lpstr>
      <vt:lpstr>就労継続支援B型</vt:lpstr>
      <vt:lpstr>放課後等デイサービス</vt:lpstr>
      <vt:lpstr>乳児院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pc162 斎藤 みずき</dc:creator>
  <cp:lastModifiedBy>pc162 斎藤 みずき</cp:lastModifiedBy>
  <cp:lastPrinted>2026-06-05T01:38:42Z</cp:lastPrinted>
  <dcterms:created xsi:type="dcterms:W3CDTF">2026-06-05T01:33:53Z</dcterms:created>
  <dcterms:modified xsi:type="dcterms:W3CDTF">2026-07-02T23:54:41Z</dcterms:modified>
</cp:coreProperties>
</file>